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0" yWindow="-60" windowWidth="12315" windowHeight="9960"/>
  </bookViews>
  <sheets>
    <sheet name="II_353" sheetId="1" r:id="rId1"/>
  </sheets>
  <calcPr calcId="162913"/>
</workbook>
</file>

<file path=xl/calcChain.xml><?xml version="1.0" encoding="utf-8"?>
<calcChain xmlns="http://schemas.openxmlformats.org/spreadsheetml/2006/main">
  <c r="D16" i="1" l="1"/>
  <c r="D14" i="1"/>
  <c r="D17" i="1" l="1"/>
  <c r="D12" i="1"/>
  <c r="D19" i="1" l="1"/>
  <c r="D21" i="1" s="1"/>
  <c r="D20" i="1" s="1"/>
</calcChain>
</file>

<file path=xl/sharedStrings.xml><?xml version="1.0" encoding="utf-8"?>
<sst xmlns="http://schemas.openxmlformats.org/spreadsheetml/2006/main" count="50" uniqueCount="39">
  <si>
    <t>Kalkulace projekčních prací</t>
  </si>
  <si>
    <t>Č.</t>
  </si>
  <si>
    <t>Popis prací</t>
  </si>
  <si>
    <t>1.</t>
  </si>
  <si>
    <t>2.</t>
  </si>
  <si>
    <t>3.</t>
  </si>
  <si>
    <t>x</t>
  </si>
  <si>
    <t>Cena v Kč bez DPH</t>
  </si>
  <si>
    <t>celkem</t>
  </si>
  <si>
    <t>DPH 21 % ****</t>
  </si>
  <si>
    <t>CENA CELKEM VČETNĚ DPH ****</t>
  </si>
  <si>
    <t xml:space="preserve">CENA CELKEM BEZ DPH ****    </t>
  </si>
  <si>
    <t>4.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</si>
  <si>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</si>
  <si>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</si>
  <si>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</si>
  <si>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</si>
  <si>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</si>
  <si>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</si>
  <si>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</si>
  <si>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</si>
  <si>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</si>
  <si>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za 1 návštěvu á 3 hodiny (180 minut) **</t>
  </si>
  <si>
    <t>celkem za 8 návštěv (24 hodin)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</si>
  <si>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</si>
  <si>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Geodetické zaměření předmětného území (výškopisné a polohopisné zaměření) v potřebném rozsahu</t>
  </si>
  <si>
    <t>Diagnostický průzkum v rozsahu dle technických podmínek v zadávací dokumentaci</t>
  </si>
  <si>
    <t>Vypracování projektové dokumentace pro územní rozhodnutí (DÚR) v rozsahu dle technických podmínek v zadávací dokumentaci včetně zajištění pravomocného územního rozhodnutí</t>
  </si>
  <si>
    <t>5.</t>
  </si>
  <si>
    <t>6.</t>
  </si>
  <si>
    <t>Název akce:                                                                                                                                        "II/353 Žďár nad Sázavou, průtah ul. Vysocká vč. křižovatky s ul.  Studentská"</t>
  </si>
  <si>
    <t>Vypracování projektové dokumentace pro stavební povolení (DSP) v rozsahu dle technických podmínek v zadávací dokumentaci včetně zajištění pravomocného stavebního povolení</t>
  </si>
  <si>
    <t xml:space="preserve">Vypracování projektové dokumentace pro provedení stavby (PDPS) v rozsahu dle technických podmínek v zadávací dokumentaci </t>
  </si>
  <si>
    <t>7.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</si>
  <si>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6)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7)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</si>
  <si>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V …………………. dne: ……………………….</t>
  </si>
  <si>
    <t xml:space="preserve">Titul, jméno, příjmení a funkce osoby </t>
  </si>
  <si>
    <t>oprávněné jednat za dodavatele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</si>
  <si>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13/2019/PD/D2/VZMR/ZR/sl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</si>
</sst>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/>
    <xf numFmtId="0" fontId="8" fillId="0" borderId="0" xfId="0" applyFont="1"/>
    <xf numFmtId="0" fontId="2" fillId="2" borderId="20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8" fontId="2" fillId="2" borderId="26" xfId="0" applyNumberFormat="1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right" vertical="center" wrapText="1"/>
    </xf>
    <xf numFmtId="8" fontId="2" fillId="0" borderId="32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8" fontId="2" fillId="0" borderId="1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0" fontId="9" fillId="0" borderId="0" xfId="0" applyFont="1"/>
    <xf numFmtId="8" fontId="14" fillId="0" borderId="36" xfId="0" applyNumberFormat="1" applyFont="1" applyFill="1" applyBorder="1" applyAlignment="1">
      <alignment horizontal="center" vertical="center" wrapText="1"/>
    </xf>
    <xf numFmtId="165" fontId="14" fillId="0" borderId="37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64" fontId="14" fillId="0" borderId="16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14" fillId="0" borderId="17" xfId="0" applyFont="1" applyFill="1" applyBorder="1" applyAlignment="1">
      <alignment horizontal="center" vertical="center" wrapText="1"/>
    </xf>
    <xf numFmtId="164" fontId="14" fillId="0" borderId="38" xfId="0" applyNumberFormat="1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0" fillId="0" borderId="0" xfId="0"/>
    <xf numFmtId="0" fontId="4" fillId="0" borderId="0" xfId="0" applyFont="1"/>
    <xf numFmtId="0" fontId="4" fillId="0" borderId="39" xfId="0" applyFont="1" applyBorder="1"/>
    <xf numFmtId="0" fontId="12" fillId="0" borderId="0" xfId="0" applyFont="1" applyAlignment="1">
      <alignment horizontal="left" wrapText="1"/>
    </xf>
    <xf numFmtId="0" fontId="15" fillId="0" borderId="4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9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zoomScale="90" zoomScaleNormal="90" workbookViewId="0">
      <selection sqref="A1:D1"/>
    </sheetView>
  </sheetViews>
  <sheetFormatPr defaultRowHeight="15" x14ac:dyDescent="0.25"/>
  <cols>
    <col min="1" max="1" width="6.28515625" style="6" customWidth="1"/>
    <col min="2" max="2" width="68.85546875" style="6" customWidth="1"/>
    <col min="3" max="3" width="19.85546875" style="6" customWidth="1"/>
    <col min="4" max="4" width="20.5703125" style="6" customWidth="1"/>
    <col min="5" max="16384" width="9.140625" style="6"/>
  </cols>
  <sheetData>
    <row r="1" spans="1:4" ht="24" thickBot="1" x14ac:dyDescent="0.3">
      <c r="A1" s="58" t="s">
        <v>38</v>
      </c>
      <c r="B1" s="59"/>
      <c r="C1" s="60"/>
      <c r="D1" s="61"/>
    </row>
    <row r="2" spans="1:4" ht="32.25" customHeight="1" thickBot="1" x14ac:dyDescent="0.3">
      <c r="A2" s="65" t="s">
        <v>0</v>
      </c>
      <c r="B2" s="66"/>
      <c r="C2" s="67"/>
      <c r="D2" s="68"/>
    </row>
    <row r="3" spans="1:4" ht="48.75" customHeight="1" thickBot="1" x14ac:dyDescent="0.3">
      <c r="A3" s="62" t="s">
        <v>30</v>
      </c>
      <c r="B3" s="63"/>
      <c r="C3" s="63"/>
      <c r="D3" s="64"/>
    </row>
    <row r="4" spans="1:4" ht="22.5" customHeight="1" x14ac:dyDescent="0.25">
      <c r="A4" s="71" t="s">
        <v>1</v>
      </c>
      <c r="B4" s="73" t="s">
        <v>2</v>
      </c>
      <c r="C4" s="69" t="s">
        <v>7</v>
      </c>
      <c r="D4" s="70"/>
    </row>
    <row r="5" spans="1:4" ht="30" customHeight="1" thickBot="1" x14ac:dyDescent="0.3">
      <c r="A5" s="72"/>
      <c r="B5" s="74"/>
      <c r="C5" s="36" t="s">
        <v>21</v>
      </c>
      <c r="D5" s="37" t="s">
        <v>8</v>
      </c>
    </row>
    <row r="6" spans="1:4" ht="30" customHeight="1" x14ac:dyDescent="0.25">
      <c r="A6" s="49" t="s">
        <v>13</v>
      </c>
      <c r="B6" s="50"/>
      <c r="C6" s="26"/>
      <c r="D6" s="27"/>
    </row>
    <row r="7" spans="1:4" ht="31.5" x14ac:dyDescent="0.25">
      <c r="A7" s="1" t="s">
        <v>3</v>
      </c>
      <c r="B7" s="2" t="s">
        <v>25</v>
      </c>
      <c r="C7" s="3" t="s">
        <v>6</v>
      </c>
      <c r="D7" s="4">
        <v>0</v>
      </c>
    </row>
    <row r="8" spans="1:4" ht="32.25" customHeight="1" x14ac:dyDescent="0.25">
      <c r="A8" s="41" t="s">
        <v>4</v>
      </c>
      <c r="B8" s="42" t="s">
        <v>26</v>
      </c>
      <c r="C8" s="41" t="s">
        <v>6</v>
      </c>
      <c r="D8" s="4">
        <v>0</v>
      </c>
    </row>
    <row r="9" spans="1:4" ht="50.25" customHeight="1" x14ac:dyDescent="0.25">
      <c r="A9" s="41" t="s">
        <v>5</v>
      </c>
      <c r="B9" s="42" t="s">
        <v>27</v>
      </c>
      <c r="C9" s="41" t="s">
        <v>6</v>
      </c>
      <c r="D9" s="4">
        <v>0</v>
      </c>
    </row>
    <row r="10" spans="1:4" ht="47.25" customHeight="1" x14ac:dyDescent="0.25">
      <c r="A10" s="41" t="s">
        <v>12</v>
      </c>
      <c r="B10" s="42" t="s">
        <v>31</v>
      </c>
      <c r="C10" s="41" t="s">
        <v>6</v>
      </c>
      <c r="D10" s="4">
        <v>0</v>
      </c>
    </row>
    <row r="11" spans="1:4" ht="32.25" thickBot="1" x14ac:dyDescent="0.3">
      <c r="A11" s="41" t="s">
        <v>28</v>
      </c>
      <c r="B11" s="42" t="s">
        <v>32</v>
      </c>
      <c r="C11" s="41" t="s">
        <v>6</v>
      </c>
      <c r="D11" s="4">
        <v>0</v>
      </c>
    </row>
    <row r="12" spans="1:4" ht="34.5" customHeight="1" thickBot="1" x14ac:dyDescent="0.3">
      <c r="A12" s="5"/>
      <c r="B12" s="25" t="s">
        <v>15</v>
      </c>
      <c r="C12" s="22" t="s">
        <v>6</v>
      </c>
      <c r="D12" s="23">
        <f>SUM(D7:D11)</f>
        <v>0</v>
      </c>
    </row>
    <row r="13" spans="1:4" ht="38.25" customHeight="1" x14ac:dyDescent="0.25">
      <c r="A13" s="49" t="s">
        <v>14</v>
      </c>
      <c r="B13" s="50"/>
      <c r="C13" s="39" t="s">
        <v>21</v>
      </c>
      <c r="D13" s="40" t="s">
        <v>8</v>
      </c>
    </row>
    <row r="14" spans="1:4" ht="31.5" x14ac:dyDescent="0.25">
      <c r="A14" s="1" t="s">
        <v>29</v>
      </c>
      <c r="B14" s="28" t="s">
        <v>19</v>
      </c>
      <c r="C14" s="29">
        <v>0</v>
      </c>
      <c r="D14" s="4">
        <f>C14*10</f>
        <v>0</v>
      </c>
    </row>
    <row r="15" spans="1:4" ht="47.25" x14ac:dyDescent="0.25">
      <c r="A15" s="54" t="s">
        <v>33</v>
      </c>
      <c r="B15" s="56" t="s">
        <v>20</v>
      </c>
      <c r="C15" s="34" t="s">
        <v>22</v>
      </c>
      <c r="D15" s="35" t="s">
        <v>23</v>
      </c>
    </row>
    <row r="16" spans="1:4" ht="31.5" customHeight="1" thickBot="1" x14ac:dyDescent="0.3">
      <c r="A16" s="55"/>
      <c r="B16" s="57"/>
      <c r="C16" s="20">
        <v>0</v>
      </c>
      <c r="D16" s="38">
        <f>C16*8</f>
        <v>0</v>
      </c>
    </row>
    <row r="17" spans="1:4" ht="36" customHeight="1" thickBot="1" x14ac:dyDescent="0.3">
      <c r="A17" s="5"/>
      <c r="B17" s="24" t="s">
        <v>16</v>
      </c>
      <c r="C17" s="22" t="s">
        <v>6</v>
      </c>
      <c r="D17" s="23">
        <f>D14+D16</f>
        <v>0</v>
      </c>
    </row>
    <row r="18" spans="1:4" ht="5.25" customHeight="1" thickBot="1" x14ac:dyDescent="0.3">
      <c r="A18" s="30"/>
      <c r="B18" s="31"/>
      <c r="C18" s="32"/>
      <c r="D18" s="21"/>
    </row>
    <row r="19" spans="1:4" ht="35.1" customHeight="1" x14ac:dyDescent="0.25">
      <c r="A19" s="12"/>
      <c r="B19" s="13" t="s">
        <v>11</v>
      </c>
      <c r="C19" s="14" t="s">
        <v>6</v>
      </c>
      <c r="D19" s="15">
        <f>D12+D17</f>
        <v>0</v>
      </c>
    </row>
    <row r="20" spans="1:4" ht="35.1" customHeight="1" thickBot="1" x14ac:dyDescent="0.3">
      <c r="A20" s="16"/>
      <c r="B20" s="17" t="s">
        <v>9</v>
      </c>
      <c r="C20" s="18" t="s">
        <v>6</v>
      </c>
      <c r="D20" s="19">
        <f>D21-D19</f>
        <v>0</v>
      </c>
    </row>
    <row r="21" spans="1:4" ht="35.1" customHeight="1" thickBot="1" x14ac:dyDescent="0.3">
      <c r="A21" s="8"/>
      <c r="B21" s="9" t="s">
        <v>10</v>
      </c>
      <c r="C21" s="11" t="s">
        <v>6</v>
      </c>
      <c r="D21" s="10">
        <f>D19*1.21</f>
        <v>0</v>
      </c>
    </row>
    <row r="22" spans="1:4" x14ac:dyDescent="0.25">
      <c r="A22" s="53"/>
      <c r="B22" s="53"/>
      <c r="C22" s="53"/>
      <c r="D22" s="53"/>
    </row>
    <row r="23" spans="1:4" s="7" customFormat="1" ht="15" customHeight="1" x14ac:dyDescent="0.25">
      <c r="A23" s="52" t="s">
        <v>17</v>
      </c>
      <c r="B23" s="52"/>
      <c r="C23" s="52"/>
      <c r="D23" s="52"/>
    </row>
    <row r="24" spans="1:4" s="7" customFormat="1" ht="30" customHeight="1" x14ac:dyDescent="0.25">
      <c r="A24" s="52" t="s">
        <v>34</v>
      </c>
      <c r="B24" s="52"/>
      <c r="C24" s="52"/>
      <c r="D24" s="52"/>
    </row>
    <row r="25" spans="1:4" s="7" customFormat="1" ht="15" customHeight="1" x14ac:dyDescent="0.25">
      <c r="A25" s="52" t="s">
        <v>18</v>
      </c>
      <c r="B25" s="52"/>
      <c r="C25" s="52"/>
      <c r="D25" s="52"/>
    </row>
    <row r="26" spans="1:4" ht="15" customHeight="1" x14ac:dyDescent="0.25">
      <c r="A26" s="51" t="s">
        <v>24</v>
      </c>
      <c r="B26" s="51"/>
      <c r="C26" s="51"/>
      <c r="D26" s="51"/>
    </row>
    <row r="27" spans="1:4" s="44" customFormat="1" ht="15" customHeight="1" x14ac:dyDescent="0.25">
      <c r="A27" s="46"/>
      <c r="B27" s="46"/>
      <c r="C27" s="46"/>
      <c r="D27" s="46"/>
    </row>
    <row r="28" spans="1:4" s="44" customFormat="1" ht="15" customHeight="1" x14ac:dyDescent="0.25">
      <c r="A28" s="46"/>
      <c r="B28" s="46"/>
      <c r="C28" s="46"/>
      <c r="D28" s="46"/>
    </row>
    <row r="29" spans="1:4" x14ac:dyDescent="0.25">
      <c r="A29" s="33"/>
      <c r="B29" s="33"/>
      <c r="C29" s="33"/>
      <c r="D29" s="33"/>
    </row>
    <row r="31" spans="1:4" x14ac:dyDescent="0.25">
      <c r="A31" s="43"/>
      <c r="B31" s="44" t="s">
        <v>35</v>
      </c>
      <c r="C31" s="43"/>
      <c r="D31" s="43"/>
    </row>
    <row r="34" spans="3:4" x14ac:dyDescent="0.25">
      <c r="C34" s="45"/>
      <c r="D34" s="45"/>
    </row>
    <row r="35" spans="3:4" x14ac:dyDescent="0.25">
      <c r="C35" s="47" t="s">
        <v>36</v>
      </c>
      <c r="D35" s="47"/>
    </row>
    <row r="36" spans="3:4" x14ac:dyDescent="0.25">
      <c r="C36" s="48" t="s">
        <v>37</v>
      </c>
      <c r="D36" s="48"/>
    </row>
  </sheetData>
  <mergeCells count="17">
    <mergeCell ref="A1:D1"/>
    <mergeCell ref="A3:D3"/>
    <mergeCell ref="A2:D2"/>
    <mergeCell ref="C4:D4"/>
    <mergeCell ref="A4:A5"/>
    <mergeCell ref="B4:B5"/>
    <mergeCell ref="C35:D35"/>
    <mergeCell ref="C36:D36"/>
    <mergeCell ref="A6:B6"/>
    <mergeCell ref="A13:B13"/>
    <mergeCell ref="A26:D26"/>
    <mergeCell ref="A24:D24"/>
    <mergeCell ref="A25:D25"/>
    <mergeCell ref="A22:D22"/>
    <mergeCell ref="A23:D23"/>
    <mergeCell ref="A15:A16"/>
    <mergeCell ref="B15:B16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II_353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2019-01-04T08:50:30Z</dcterms:modified>
</cp:coreProperties>
</file>